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10170" activeTab="1"/>
  </bookViews>
  <sheets>
    <sheet name="시책(203-03)" sheetId="6" r:id="rId1"/>
    <sheet name="부서(203-04)" sheetId="7" r:id="rId2"/>
  </sheets>
  <definedNames>
    <definedName name="_xlnm.Print_Titles" localSheetId="1">'부서(203-04)'!$A:$C</definedName>
    <definedName name="_xlnm.Print_Titles" localSheetId="0">'시책(203-03)'!$A:$C</definedName>
  </definedNames>
  <calcPr calcId="145621"/>
</workbook>
</file>

<file path=xl/calcChain.xml><?xml version="1.0" encoding="utf-8"?>
<calcChain xmlns="http://schemas.openxmlformats.org/spreadsheetml/2006/main">
  <c r="D15" i="7" l="1"/>
  <c r="D14" i="7"/>
  <c r="D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D11" i="7"/>
  <c r="D10" i="7"/>
  <c r="D9" i="7"/>
  <c r="D8" i="7"/>
  <c r="D7" i="7"/>
  <c r="D6" i="7"/>
  <c r="D5" i="7"/>
  <c r="P4" i="7"/>
  <c r="O4" i="7"/>
  <c r="N4" i="7"/>
  <c r="M4" i="7"/>
  <c r="L4" i="7"/>
  <c r="K4" i="7"/>
  <c r="J4" i="7"/>
  <c r="I4" i="7"/>
  <c r="H4" i="7"/>
  <c r="G4" i="7"/>
  <c r="F4" i="7"/>
  <c r="E4" i="7"/>
  <c r="D4" i="7" l="1"/>
  <c r="D15" i="6"/>
  <c r="D14" i="6"/>
  <c r="D13" i="6"/>
  <c r="D11" i="6"/>
  <c r="D10" i="6"/>
  <c r="D9" i="6"/>
  <c r="D8" i="6"/>
  <c r="D7" i="6"/>
  <c r="D6" i="6"/>
  <c r="D5" i="6"/>
  <c r="I4" i="6"/>
  <c r="H4" i="6"/>
  <c r="J4" i="6"/>
  <c r="K4" i="6"/>
  <c r="L4" i="6"/>
  <c r="M4" i="6"/>
  <c r="N4" i="6"/>
  <c r="O4" i="6"/>
  <c r="P4" i="6"/>
  <c r="E4" i="6"/>
  <c r="F4" i="6"/>
  <c r="G4" i="6"/>
  <c r="K12" i="6"/>
  <c r="L12" i="6"/>
  <c r="M12" i="6"/>
  <c r="N12" i="6"/>
  <c r="O12" i="6"/>
  <c r="P12" i="6"/>
  <c r="E12" i="6"/>
  <c r="F12" i="6"/>
  <c r="G12" i="6"/>
  <c r="H12" i="6"/>
  <c r="I12" i="6"/>
  <c r="J12" i="6"/>
  <c r="D12" i="6" l="1"/>
  <c r="D4" i="6"/>
</calcChain>
</file>

<file path=xl/sharedStrings.xml><?xml version="1.0" encoding="utf-8"?>
<sst xmlns="http://schemas.openxmlformats.org/spreadsheetml/2006/main" count="104" uniqueCount="52">
  <si>
    <t>집행유형</t>
  </si>
  <si>
    <t>집행구분</t>
  </si>
  <si>
    <t>집행대상</t>
  </si>
  <si>
    <t>집행액</t>
  </si>
  <si>
    <t>위문품</t>
  </si>
  <si>
    <t>이재민, 불우이웃 등</t>
  </si>
  <si>
    <t>2. 시책 또는 홍보</t>
  </si>
  <si>
    <t>기념품</t>
  </si>
  <si>
    <t>언론관계자, 내방객</t>
  </si>
  <si>
    <t>격려금품</t>
  </si>
  <si>
    <t>식사</t>
  </si>
  <si>
    <t>위문금품</t>
  </si>
  <si>
    <t>7. 업무추진 유관기관 협조</t>
  </si>
  <si>
    <t>화환</t>
  </si>
  <si>
    <t>8. 직무수행 관련 통상적 경비</t>
  </si>
  <si>
    <t>-</t>
  </si>
  <si>
    <t>▪ 내방객 제공 음료․다과</t>
  </si>
  <si>
    <t>다과</t>
  </si>
  <si>
    <t>내방객</t>
  </si>
  <si>
    <t>▪ 축의․부의금품</t>
  </si>
  <si>
    <t>경조사비</t>
  </si>
  <si>
    <t>9. 기타</t>
  </si>
  <si>
    <t>지역 대표선수나 예술단,자원봉사단체 등</t>
  </si>
  <si>
    <t>사업(행사)추진 관계자외교사절단, 외빈 등</t>
  </si>
  <si>
    <t>군부대, 전투경찰대,소방서, 경찰서 등</t>
  </si>
  <si>
    <t>유족, 공로퇴직자, 현장근무자(환경미화원 등)</t>
  </si>
  <si>
    <t>지방의회, 국가기관,교육기관, 군부대 등</t>
  </si>
  <si>
    <t>소속상근직원, 지방의원,유관기관 임직원</t>
  </si>
  <si>
    <t>조례 또는 법령에 구체적으로 정한 경우</t>
  </si>
  <si>
    <t xml:space="preserve">1. 이재민 및 불우소외계층에 대한 격려 및 지원 </t>
  </si>
  <si>
    <t>3. 학술․문화예술․체육활동 유공자 등에 대한 격려․지원</t>
  </si>
  <si>
    <t>4. 업무추진을 위한 각종 회의․간담회․행사</t>
  </si>
  <si>
    <t>5. 현업(현장)부서 근무자에 대한 격려․지원</t>
  </si>
  <si>
    <t>6. 소속 상근직원에 대한 격려․지원</t>
  </si>
  <si>
    <t>합    계</t>
    <phoneticPr fontId="2" type="noConversion"/>
  </si>
  <si>
    <r>
      <t>1</t>
    </r>
    <r>
      <rPr>
        <sz val="11"/>
        <rFont val="돋움"/>
        <family val="3"/>
        <charset val="129"/>
      </rPr>
      <t>월</t>
    </r>
    <phoneticPr fontId="2" type="noConversion"/>
  </si>
  <si>
    <r>
      <t>2월</t>
    </r>
    <r>
      <rPr>
        <sz val="11"/>
        <rFont val="돋움"/>
        <family val="3"/>
        <charset val="129"/>
      </rPr>
      <t/>
    </r>
  </si>
  <si>
    <r>
      <t>3월</t>
    </r>
    <r>
      <rPr>
        <sz val="11"/>
        <rFont val="돋움"/>
        <family val="3"/>
        <charset val="129"/>
      </rPr>
      <t/>
    </r>
  </si>
  <si>
    <r>
      <t>4월</t>
    </r>
    <r>
      <rPr>
        <sz val="11"/>
        <rFont val="돋움"/>
        <family val="3"/>
        <charset val="129"/>
      </rPr>
      <t/>
    </r>
  </si>
  <si>
    <r>
      <t>5월</t>
    </r>
    <r>
      <rPr>
        <sz val="11"/>
        <rFont val="돋움"/>
        <family val="3"/>
        <charset val="129"/>
      </rPr>
      <t/>
    </r>
  </si>
  <si>
    <r>
      <t>6월</t>
    </r>
    <r>
      <rPr>
        <sz val="11"/>
        <rFont val="돋움"/>
        <family val="3"/>
        <charset val="129"/>
      </rPr>
      <t/>
    </r>
  </si>
  <si>
    <r>
      <t>8월</t>
    </r>
    <r>
      <rPr>
        <sz val="11"/>
        <rFont val="돋움"/>
        <family val="3"/>
        <charset val="129"/>
      </rPr>
      <t/>
    </r>
  </si>
  <si>
    <r>
      <t>9월</t>
    </r>
    <r>
      <rPr>
        <sz val="11"/>
        <rFont val="돋움"/>
        <family val="3"/>
        <charset val="129"/>
      </rPr>
      <t/>
    </r>
  </si>
  <si>
    <r>
      <t>10월</t>
    </r>
    <r>
      <rPr>
        <sz val="11"/>
        <rFont val="돋움"/>
        <family val="3"/>
        <charset val="129"/>
      </rPr>
      <t/>
    </r>
  </si>
  <si>
    <r>
      <t>11월</t>
    </r>
    <r>
      <rPr>
        <sz val="11"/>
        <rFont val="돋움"/>
        <family val="3"/>
        <charset val="129"/>
      </rPr>
      <t/>
    </r>
  </si>
  <si>
    <r>
      <t>12월</t>
    </r>
    <r>
      <rPr>
        <sz val="11"/>
        <rFont val="돋움"/>
        <family val="3"/>
        <charset val="129"/>
      </rPr>
      <t/>
    </r>
  </si>
  <si>
    <r>
      <t>7월</t>
    </r>
    <r>
      <rPr>
        <sz val="11"/>
        <rFont val="돋움"/>
        <family val="3"/>
        <charset val="129"/>
      </rPr>
      <t/>
    </r>
  </si>
  <si>
    <t>(단위 : 천원)</t>
    <phoneticPr fontId="2" type="noConversion"/>
  </si>
  <si>
    <t>(총무과)</t>
    <phoneticPr fontId="2" type="noConversion"/>
  </si>
  <si>
    <t>(총무과)</t>
    <phoneticPr fontId="2" type="noConversion"/>
  </si>
  <si>
    <t>시책업무추진비 집행내역(2017년  )</t>
    <phoneticPr fontId="2" type="noConversion"/>
  </si>
  <si>
    <t>부서운영추진비 집행내역(2017년)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</si>
</sst>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41" fontId="0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Border="1">
      <alignment vertical="center"/>
    </xf>
    <xf numFmtId="41" fontId="7" fillId="2" borderId="1" xfId="0" applyNumberFormat="1" applyFont="1" applyFill="1" applyBorder="1">
      <alignment vertical="center"/>
    </xf>
    <xf numFmtId="4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R12" sqref="R12"/>
    </sheetView>
  </sheetViews>
  <sheetFormatPr defaultRowHeight="16.5" x14ac:dyDescent="0.15"/>
  <cols>
    <col min="1" max="1" width="24.21875" style="6" customWidth="1"/>
    <col min="2" max="2" width="8.88671875" style="6"/>
    <col min="3" max="3" width="18.5546875" style="6" customWidth="1"/>
    <col min="4" max="4" width="8.88671875" style="12"/>
    <col min="5" max="10" width="8.5546875" style="12" customWidth="1"/>
    <col min="11" max="16384" width="8.88671875" style="6"/>
  </cols>
  <sheetData>
    <row r="1" spans="1:16" ht="25.5" x14ac:dyDescent="0.15">
      <c r="A1" s="22" t="s">
        <v>50</v>
      </c>
      <c r="D1" s="6"/>
      <c r="E1" s="6"/>
      <c r="F1" s="6"/>
      <c r="G1" s="6"/>
      <c r="H1" s="6"/>
      <c r="I1" s="6"/>
      <c r="J1" s="6"/>
    </row>
    <row r="2" spans="1:16" ht="21" customHeight="1" x14ac:dyDescent="0.15">
      <c r="A2" s="6" t="s">
        <v>48</v>
      </c>
      <c r="D2" s="6"/>
      <c r="E2" s="6"/>
      <c r="F2" s="6"/>
      <c r="G2" s="6"/>
      <c r="H2" s="19"/>
      <c r="I2" s="6"/>
      <c r="J2" s="19" t="s">
        <v>47</v>
      </c>
    </row>
    <row r="3" spans="1:16" s="9" customFormat="1" ht="27.75" customHeight="1" x14ac:dyDescent="0.15">
      <c r="A3" s="8" t="s">
        <v>0</v>
      </c>
      <c r="B3" s="8" t="s">
        <v>1</v>
      </c>
      <c r="C3" s="8" t="s">
        <v>2</v>
      </c>
      <c r="D3" s="13" t="s">
        <v>3</v>
      </c>
      <c r="E3" s="14" t="s">
        <v>35</v>
      </c>
      <c r="F3" s="14" t="s">
        <v>36</v>
      </c>
      <c r="G3" s="14" t="s">
        <v>37</v>
      </c>
      <c r="H3" s="14" t="s">
        <v>38</v>
      </c>
      <c r="I3" s="14" t="s">
        <v>39</v>
      </c>
      <c r="J3" s="14" t="s">
        <v>40</v>
      </c>
      <c r="K3" s="14" t="s">
        <v>46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</row>
    <row r="4" spans="1:16" s="11" customFormat="1" ht="35.25" customHeight="1" x14ac:dyDescent="0.15">
      <c r="A4" s="10" t="s">
        <v>34</v>
      </c>
      <c r="B4" s="10"/>
      <c r="C4" s="10"/>
      <c r="D4" s="18">
        <f>SUM(E4:P4)</f>
        <v>2000</v>
      </c>
      <c r="E4" s="15">
        <f t="shared" ref="E4:J4" si="0">SUM(E5:E11,E13:E15)</f>
        <v>0</v>
      </c>
      <c r="F4" s="15">
        <f t="shared" si="0"/>
        <v>45</v>
      </c>
      <c r="G4" s="15">
        <f t="shared" si="0"/>
        <v>327</v>
      </c>
      <c r="H4" s="15">
        <f t="shared" si="0"/>
        <v>0</v>
      </c>
      <c r="I4" s="15">
        <f t="shared" si="0"/>
        <v>0</v>
      </c>
      <c r="J4" s="15">
        <f t="shared" si="0"/>
        <v>258</v>
      </c>
      <c r="K4" s="15">
        <f t="shared" ref="K4:P4" si="1">SUM(K5:K11,K13:K15)</f>
        <v>196</v>
      </c>
      <c r="L4" s="15">
        <f t="shared" si="1"/>
        <v>386</v>
      </c>
      <c r="M4" s="15">
        <f t="shared" si="1"/>
        <v>0</v>
      </c>
      <c r="N4" s="15">
        <f t="shared" si="1"/>
        <v>0</v>
      </c>
      <c r="O4" s="15">
        <f t="shared" si="1"/>
        <v>585</v>
      </c>
      <c r="P4" s="15">
        <f t="shared" si="1"/>
        <v>203</v>
      </c>
    </row>
    <row r="5" spans="1:16" ht="30" customHeight="1" x14ac:dyDescent="0.15">
      <c r="A5" s="1" t="s">
        <v>29</v>
      </c>
      <c r="B5" s="2" t="s">
        <v>4</v>
      </c>
      <c r="C5" s="3" t="s">
        <v>5</v>
      </c>
      <c r="D5" s="20">
        <f>SUM(E5:P5)</f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" customHeight="1" x14ac:dyDescent="0.15">
      <c r="A6" s="1" t="s">
        <v>6</v>
      </c>
      <c r="B6" s="2" t="s">
        <v>7</v>
      </c>
      <c r="C6" s="3" t="s">
        <v>8</v>
      </c>
      <c r="D6" s="20">
        <f t="shared" ref="D6:D11" si="2">SUM(E6:P6)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" customHeight="1" x14ac:dyDescent="0.15">
      <c r="A7" s="1" t="s">
        <v>30</v>
      </c>
      <c r="B7" s="2" t="s">
        <v>9</v>
      </c>
      <c r="C7" s="3" t="s">
        <v>22</v>
      </c>
      <c r="D7" s="20">
        <f t="shared" si="2"/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0" customHeight="1" x14ac:dyDescent="0.15">
      <c r="A8" s="1" t="s">
        <v>31</v>
      </c>
      <c r="B8" s="2" t="s">
        <v>10</v>
      </c>
      <c r="C8" s="3" t="s">
        <v>23</v>
      </c>
      <c r="D8" s="20">
        <f t="shared" si="2"/>
        <v>2000</v>
      </c>
      <c r="E8" s="16"/>
      <c r="F8" s="16">
        <v>45</v>
      </c>
      <c r="G8" s="16">
        <v>327</v>
      </c>
      <c r="H8" s="16"/>
      <c r="I8" s="16"/>
      <c r="J8" s="16">
        <v>258</v>
      </c>
      <c r="K8" s="16">
        <v>196</v>
      </c>
      <c r="L8" s="16">
        <v>386</v>
      </c>
      <c r="M8" s="16"/>
      <c r="N8" s="16"/>
      <c r="O8" s="16">
        <v>585</v>
      </c>
      <c r="P8" s="16">
        <v>203</v>
      </c>
    </row>
    <row r="9" spans="1:16" ht="30" customHeight="1" x14ac:dyDescent="0.15">
      <c r="A9" s="1" t="s">
        <v>32</v>
      </c>
      <c r="B9" s="2" t="s">
        <v>11</v>
      </c>
      <c r="C9" s="3" t="s">
        <v>24</v>
      </c>
      <c r="D9" s="20">
        <f t="shared" si="2"/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0" customHeight="1" x14ac:dyDescent="0.15">
      <c r="A10" s="1" t="s">
        <v>33</v>
      </c>
      <c r="B10" s="2" t="s">
        <v>9</v>
      </c>
      <c r="C10" s="3" t="s">
        <v>25</v>
      </c>
      <c r="D10" s="20">
        <f t="shared" si="2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0" customHeight="1" x14ac:dyDescent="0.15">
      <c r="A11" s="1" t="s">
        <v>12</v>
      </c>
      <c r="B11" s="2" t="s">
        <v>13</v>
      </c>
      <c r="C11" s="3" t="s">
        <v>26</v>
      </c>
      <c r="D11" s="20">
        <f t="shared" si="2"/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0" customHeight="1" x14ac:dyDescent="0.15">
      <c r="A12" s="4" t="s">
        <v>14</v>
      </c>
      <c r="B12" s="5" t="s">
        <v>15</v>
      </c>
      <c r="C12" s="7"/>
      <c r="D12" s="21">
        <f>SUM(E12:P12)</f>
        <v>0</v>
      </c>
      <c r="E12" s="17">
        <f t="shared" ref="E12:J12" si="3">SUM(E13:E14)</f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ref="K12:P12" si="4">SUM(K13:K14)</f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</row>
    <row r="13" spans="1:16" ht="30" customHeight="1" x14ac:dyDescent="0.15">
      <c r="A13" s="1" t="s">
        <v>16</v>
      </c>
      <c r="B13" s="2" t="s">
        <v>17</v>
      </c>
      <c r="C13" s="3" t="s">
        <v>18</v>
      </c>
      <c r="D13" s="20">
        <f>SUM(E13:P13)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0" customHeight="1" x14ac:dyDescent="0.15">
      <c r="A14" s="1" t="s">
        <v>19</v>
      </c>
      <c r="B14" s="2" t="s">
        <v>20</v>
      </c>
      <c r="C14" s="3" t="s">
        <v>27</v>
      </c>
      <c r="D14" s="20">
        <f>SUM(E14:P14)</f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30" customHeight="1" x14ac:dyDescent="0.15">
      <c r="A15" s="1" t="s">
        <v>21</v>
      </c>
      <c r="B15" s="2" t="s">
        <v>15</v>
      </c>
      <c r="C15" s="3" t="s">
        <v>28</v>
      </c>
      <c r="D15" s="20">
        <f>SUM(E15:P15)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G19" sqref="G19"/>
    </sheetView>
  </sheetViews>
  <sheetFormatPr defaultRowHeight="16.5" x14ac:dyDescent="0.15"/>
  <cols>
    <col min="1" max="1" width="24.21875" style="6" customWidth="1"/>
    <col min="2" max="2" width="8.88671875" style="6"/>
    <col min="3" max="3" width="18.5546875" style="6" customWidth="1"/>
    <col min="4" max="4" width="8.88671875" style="12"/>
    <col min="5" max="10" width="8.5546875" style="12" customWidth="1"/>
    <col min="11" max="16384" width="8.88671875" style="6"/>
  </cols>
  <sheetData>
    <row r="1" spans="1:16" ht="25.5" x14ac:dyDescent="0.15">
      <c r="A1" s="22" t="s">
        <v>51</v>
      </c>
      <c r="D1" s="6"/>
      <c r="E1" s="6"/>
      <c r="F1" s="6"/>
      <c r="G1" s="6"/>
      <c r="H1" s="6"/>
      <c r="I1" s="6"/>
      <c r="J1" s="6"/>
    </row>
    <row r="2" spans="1:16" ht="21" customHeight="1" x14ac:dyDescent="0.15">
      <c r="A2" s="6" t="s">
        <v>49</v>
      </c>
      <c r="D2" s="6"/>
      <c r="E2" s="6"/>
      <c r="F2" s="6"/>
      <c r="G2" s="6"/>
      <c r="H2" s="19"/>
      <c r="I2" s="6"/>
      <c r="J2" s="19" t="s">
        <v>47</v>
      </c>
    </row>
    <row r="3" spans="1:16" s="9" customFormat="1" ht="27.75" customHeight="1" x14ac:dyDescent="0.15">
      <c r="A3" s="8" t="s">
        <v>0</v>
      </c>
      <c r="B3" s="8" t="s">
        <v>1</v>
      </c>
      <c r="C3" s="8" t="s">
        <v>2</v>
      </c>
      <c r="D3" s="13" t="s">
        <v>3</v>
      </c>
      <c r="E3" s="14" t="s">
        <v>35</v>
      </c>
      <c r="F3" s="14" t="s">
        <v>36</v>
      </c>
      <c r="G3" s="14" t="s">
        <v>37</v>
      </c>
      <c r="H3" s="14" t="s">
        <v>38</v>
      </c>
      <c r="I3" s="14" t="s">
        <v>39</v>
      </c>
      <c r="J3" s="14" t="s">
        <v>40</v>
      </c>
      <c r="K3" s="14" t="s">
        <v>46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</row>
    <row r="4" spans="1:16" s="11" customFormat="1" ht="35.25" customHeight="1" x14ac:dyDescent="0.15">
      <c r="A4" s="10" t="s">
        <v>34</v>
      </c>
      <c r="B4" s="10"/>
      <c r="C4" s="10"/>
      <c r="D4" s="18">
        <f>SUM(E4:P4)</f>
        <v>4200</v>
      </c>
      <c r="E4" s="15">
        <f t="shared" ref="E4:P4" si="0">SUM(E5:E11,E13:E15)</f>
        <v>62</v>
      </c>
      <c r="F4" s="15">
        <f t="shared" si="0"/>
        <v>175</v>
      </c>
      <c r="G4" s="15">
        <f t="shared" si="0"/>
        <v>281</v>
      </c>
      <c r="H4" s="15">
        <f t="shared" si="0"/>
        <v>173</v>
      </c>
      <c r="I4" s="15">
        <f t="shared" si="0"/>
        <v>219</v>
      </c>
      <c r="J4" s="15">
        <f t="shared" si="0"/>
        <v>473</v>
      </c>
      <c r="K4" s="15">
        <f t="shared" si="0"/>
        <v>267</v>
      </c>
      <c r="L4" s="15">
        <f t="shared" si="0"/>
        <v>436</v>
      </c>
      <c r="M4" s="15">
        <f t="shared" si="0"/>
        <v>0</v>
      </c>
      <c r="N4" s="15">
        <f t="shared" si="0"/>
        <v>969</v>
      </c>
      <c r="O4" s="15">
        <f t="shared" si="0"/>
        <v>908</v>
      </c>
      <c r="P4" s="15">
        <f t="shared" si="0"/>
        <v>237</v>
      </c>
    </row>
    <row r="5" spans="1:16" ht="30" customHeight="1" x14ac:dyDescent="0.15">
      <c r="A5" s="1" t="s">
        <v>29</v>
      </c>
      <c r="B5" s="2" t="s">
        <v>4</v>
      </c>
      <c r="C5" s="3" t="s">
        <v>5</v>
      </c>
      <c r="D5" s="20">
        <f>SUM(E5:P5)</f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30" customHeight="1" x14ac:dyDescent="0.15">
      <c r="A6" s="1" t="s">
        <v>6</v>
      </c>
      <c r="B6" s="2" t="s">
        <v>7</v>
      </c>
      <c r="C6" s="3" t="s">
        <v>8</v>
      </c>
      <c r="D6" s="20">
        <f t="shared" ref="D6:D11" si="1">SUM(E6:P6)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" customHeight="1" x14ac:dyDescent="0.15">
      <c r="A7" s="1" t="s">
        <v>30</v>
      </c>
      <c r="B7" s="2" t="s">
        <v>9</v>
      </c>
      <c r="C7" s="3" t="s">
        <v>22</v>
      </c>
      <c r="D7" s="20">
        <f t="shared" si="1"/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0" customHeight="1" x14ac:dyDescent="0.15">
      <c r="A8" s="1" t="s">
        <v>31</v>
      </c>
      <c r="B8" s="2" t="s">
        <v>10</v>
      </c>
      <c r="C8" s="3" t="s">
        <v>23</v>
      </c>
      <c r="D8" s="20">
        <f t="shared" si="1"/>
        <v>4200</v>
      </c>
      <c r="E8" s="16">
        <v>62</v>
      </c>
      <c r="F8" s="16">
        <v>175</v>
      </c>
      <c r="G8" s="16">
        <v>281</v>
      </c>
      <c r="H8" s="16">
        <v>173</v>
      </c>
      <c r="I8" s="16">
        <v>219</v>
      </c>
      <c r="J8" s="16">
        <v>473</v>
      </c>
      <c r="K8" s="16">
        <v>267</v>
      </c>
      <c r="L8" s="16">
        <v>436</v>
      </c>
      <c r="M8" s="16"/>
      <c r="N8" s="16">
        <v>969</v>
      </c>
      <c r="O8" s="16">
        <v>908</v>
      </c>
      <c r="P8" s="16">
        <v>237</v>
      </c>
    </row>
    <row r="9" spans="1:16" ht="30" customHeight="1" x14ac:dyDescent="0.15">
      <c r="A9" s="1" t="s">
        <v>32</v>
      </c>
      <c r="B9" s="2" t="s">
        <v>11</v>
      </c>
      <c r="C9" s="3" t="s">
        <v>24</v>
      </c>
      <c r="D9" s="20">
        <f t="shared" si="1"/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0" customHeight="1" x14ac:dyDescent="0.15">
      <c r="A10" s="1" t="s">
        <v>33</v>
      </c>
      <c r="B10" s="2" t="s">
        <v>9</v>
      </c>
      <c r="C10" s="3" t="s">
        <v>25</v>
      </c>
      <c r="D10" s="20">
        <f t="shared" si="1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0" customHeight="1" x14ac:dyDescent="0.15">
      <c r="A11" s="1" t="s">
        <v>12</v>
      </c>
      <c r="B11" s="2" t="s">
        <v>13</v>
      </c>
      <c r="C11" s="3" t="s">
        <v>26</v>
      </c>
      <c r="D11" s="20">
        <f t="shared" si="1"/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0" customHeight="1" x14ac:dyDescent="0.15">
      <c r="A12" s="4" t="s">
        <v>14</v>
      </c>
      <c r="B12" s="5" t="s">
        <v>15</v>
      </c>
      <c r="C12" s="7"/>
      <c r="D12" s="21">
        <f>SUM(E12:P12)</f>
        <v>0</v>
      </c>
      <c r="E12" s="17">
        <f t="shared" ref="E12:P12" si="2">SUM(E13:E14)</f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</row>
    <row r="13" spans="1:16" ht="30" customHeight="1" x14ac:dyDescent="0.15">
      <c r="A13" s="1" t="s">
        <v>16</v>
      </c>
      <c r="B13" s="2" t="s">
        <v>17</v>
      </c>
      <c r="C13" s="3" t="s">
        <v>18</v>
      </c>
      <c r="D13" s="20">
        <f>SUM(E13:P13)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0" customHeight="1" x14ac:dyDescent="0.15">
      <c r="A14" s="1" t="s">
        <v>19</v>
      </c>
      <c r="B14" s="2" t="s">
        <v>20</v>
      </c>
      <c r="C14" s="3" t="s">
        <v>27</v>
      </c>
      <c r="D14" s="20">
        <f>SUM(E14:P14)</f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30" customHeight="1" x14ac:dyDescent="0.15">
      <c r="A15" s="1" t="s">
        <v>21</v>
      </c>
      <c r="B15" s="2" t="s">
        <v>15</v>
      </c>
      <c r="C15" s="3" t="s">
        <v>28</v>
      </c>
      <c r="D15" s="20">
        <f>SUM(E15:P15)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시책(203-03)</vt:lpstr>
      <vt:lpstr>부서(203-04)</vt:lpstr>
      <vt:lpstr>'부서(203-04)'!Print_Titles</vt:lpstr>
      <vt:lpstr>'시책(203-03)'!Print_Titles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YGGUN</cp:lastModifiedBy>
  <cp:lastPrinted>2015-04-09T07:17:43Z</cp:lastPrinted>
  <dcterms:created xsi:type="dcterms:W3CDTF">2011-05-17T08:06:09Z</dcterms:created>
  <dcterms:modified xsi:type="dcterms:W3CDTF">2019-10-27T05:41:55Z</dcterms:modified>
</cp:coreProperties>
</file>