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ggun\Desktop\"/>
    </mc:Choice>
  </mc:AlternateContent>
  <bookViews>
    <workbookView xWindow="0" yWindow="0" windowWidth="23385" windowHeight="10875"/>
  </bookViews>
  <sheets>
    <sheet name="청구처리현황통계" sheetId="1" r:id="rId1"/>
  </sheets>
  <calcPr calcId="152511"/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D32" i="1"/>
  <c r="E32" i="1"/>
  <c r="F32" i="1"/>
  <c r="G32" i="1"/>
  <c r="H32" i="1"/>
  <c r="D27" i="1"/>
  <c r="E27" i="1"/>
  <c r="F27" i="1"/>
  <c r="G27" i="1"/>
  <c r="H27" i="1"/>
  <c r="D22" i="1"/>
  <c r="E22" i="1"/>
  <c r="F22" i="1"/>
  <c r="G22" i="1"/>
  <c r="H22" i="1"/>
  <c r="D19" i="1"/>
  <c r="E19" i="1"/>
  <c r="F19" i="1"/>
  <c r="G19" i="1"/>
  <c r="H19" i="1"/>
  <c r="D15" i="1"/>
  <c r="E15" i="1"/>
  <c r="F15" i="1"/>
  <c r="G15" i="1"/>
  <c r="H15" i="1"/>
  <c r="D12" i="1"/>
  <c r="E12" i="1"/>
  <c r="F12" i="1"/>
  <c r="G12" i="1"/>
  <c r="H12" i="1"/>
  <c r="D7" i="1"/>
  <c r="E7" i="1"/>
  <c r="F7" i="1"/>
  <c r="G7" i="1"/>
  <c r="H7" i="1"/>
  <c r="C38" i="1"/>
  <c r="C33" i="1"/>
  <c r="C28" i="1"/>
  <c r="C23" i="1"/>
  <c r="C20" i="1"/>
  <c r="C16" i="1"/>
  <c r="C13" i="1"/>
  <c r="C8" i="1"/>
  <c r="C9" i="1"/>
  <c r="C10" i="1"/>
  <c r="C11" i="1"/>
  <c r="C14" i="1"/>
  <c r="C12" i="1" s="1"/>
  <c r="C17" i="1"/>
  <c r="C15" i="1" s="1"/>
  <c r="C18" i="1"/>
  <c r="C21" i="1"/>
  <c r="C19" i="1" s="1"/>
  <c r="C24" i="1"/>
  <c r="C25" i="1"/>
  <c r="C26" i="1"/>
  <c r="C29" i="1"/>
  <c r="C30" i="1"/>
  <c r="C31" i="1"/>
  <c r="C34" i="1"/>
  <c r="C32" i="1" s="1"/>
  <c r="C35" i="1"/>
  <c r="C36" i="1"/>
  <c r="C39" i="1"/>
  <c r="C40" i="1"/>
  <c r="C41" i="1"/>
  <c r="C42" i="1"/>
  <c r="C43" i="1"/>
  <c r="C44" i="1"/>
  <c r="C45" i="1"/>
  <c r="C46" i="1"/>
  <c r="C7" i="1" l="1"/>
  <c r="C37" i="1"/>
  <c r="C22" i="1"/>
  <c r="C27" i="1"/>
  <c r="C6" i="1" s="1"/>
</calcChain>
</file>

<file path=xl/sharedStrings.xml><?xml version="1.0" encoding="utf-8"?>
<sst xmlns="http://schemas.openxmlformats.org/spreadsheetml/2006/main" count="66" uniqueCount="61">
  <si>
    <t>기관/부서명</t>
  </si>
  <si>
    <t>계</t>
  </si>
  <si>
    <t>의회사무과</t>
  </si>
  <si>
    <t>보건소</t>
  </si>
  <si>
    <t>농업기술센터</t>
  </si>
  <si>
    <t>영광읍</t>
  </si>
  <si>
    <t>백수읍</t>
  </si>
  <si>
    <t>홍농읍</t>
  </si>
  <si>
    <t>대마면</t>
  </si>
  <si>
    <t>군서면</t>
  </si>
  <si>
    <t>군남면</t>
  </si>
  <si>
    <t>염산면</t>
  </si>
  <si>
    <t>법성면</t>
  </si>
  <si>
    <t>해양수산과</t>
  </si>
  <si>
    <t>상하수도사업소</t>
  </si>
  <si>
    <t>기획예산실</t>
  </si>
  <si>
    <t>스포츠산업과</t>
  </si>
  <si>
    <t>종합민원실</t>
  </si>
  <si>
    <t>총무과</t>
  </si>
  <si>
    <t>투자경제과</t>
  </si>
  <si>
    <t>재무과</t>
  </si>
  <si>
    <t>농정과</t>
  </si>
  <si>
    <t>안전관리과</t>
  </si>
  <si>
    <t>사회복지과</t>
  </si>
  <si>
    <t>노인가정과</t>
  </si>
  <si>
    <t>인구일자리정책실</t>
  </si>
  <si>
    <t>이모빌리티산업과</t>
  </si>
  <si>
    <t>유통축산과</t>
  </si>
  <si>
    <t>도시환경과</t>
  </si>
  <si>
    <t>송무</t>
  </si>
  <si>
    <t>문화관광과</t>
  </si>
  <si>
    <t>산림공원과</t>
  </si>
  <si>
    <t>건설과</t>
  </si>
  <si>
    <t>계</t>
    <phoneticPr fontId="1" type="noConversion"/>
  </si>
  <si>
    <t>전부공개</t>
    <phoneticPr fontId="1" type="noConversion"/>
  </si>
  <si>
    <t>부분공개</t>
    <phoneticPr fontId="1" type="noConversion"/>
  </si>
  <si>
    <t>비공개</t>
    <phoneticPr fontId="1" type="noConversion"/>
  </si>
  <si>
    <t>비고</t>
    <phoneticPr fontId="1" type="noConversion"/>
  </si>
  <si>
    <t>처리현황 상세</t>
    <phoneticPr fontId="1" type="noConversion"/>
  </si>
  <si>
    <t>처리현황 계</t>
    <phoneticPr fontId="1" type="noConversion"/>
  </si>
  <si>
    <t>분야별</t>
    <phoneticPr fontId="1" type="noConversion"/>
  </si>
  <si>
    <t>체육, 보건, 위생</t>
    <phoneticPr fontId="1" type="noConversion"/>
  </si>
  <si>
    <t>인구청년, 일자리, 투자, 경제, 에너지</t>
    <phoneticPr fontId="1" type="noConversion"/>
  </si>
  <si>
    <t>재난, 안전</t>
    <phoneticPr fontId="1" type="noConversion"/>
  </si>
  <si>
    <t>농림, 축산, 해양</t>
    <phoneticPr fontId="1" type="noConversion"/>
  </si>
  <si>
    <t>노인, 복지, 여성, 가족</t>
    <phoneticPr fontId="1" type="noConversion"/>
  </si>
  <si>
    <t>의회</t>
    <phoneticPr fontId="1" type="noConversion"/>
  </si>
  <si>
    <t>송무</t>
    <phoneticPr fontId="1" type="noConversion"/>
  </si>
  <si>
    <t>환경, 상하수도, 산림, 도시, 도로, 건설</t>
    <phoneticPr fontId="1" type="noConversion"/>
  </si>
  <si>
    <t>감사, 총무, 행정, 정책, 예산, 회계, 민원, 허가</t>
    <phoneticPr fontId="1" type="noConversion"/>
  </si>
  <si>
    <t>읍면</t>
    <phoneticPr fontId="1" type="noConversion"/>
  </si>
  <si>
    <t>기타</t>
    <phoneticPr fontId="1" type="noConversion"/>
  </si>
  <si>
    <r>
      <rPr>
        <b/>
        <sz val="12"/>
        <rFont val="돋움"/>
        <family val="3"/>
        <charset val="129"/>
      </rPr>
      <t>미결정</t>
    </r>
    <r>
      <rPr>
        <b/>
        <sz val="12"/>
        <rFont val="Calibri"/>
        <family val="2"/>
      </rPr>
      <t>(</t>
    </r>
    <r>
      <rPr>
        <b/>
        <sz val="12"/>
        <rFont val="돋움"/>
        <family val="3"/>
        <charset val="129"/>
      </rPr>
      <t>계류중</t>
    </r>
    <r>
      <rPr>
        <b/>
        <sz val="12"/>
        <rFont val="Calibri"/>
        <family val="2"/>
      </rPr>
      <t>)</t>
    </r>
    <phoneticPr fontId="1" type="noConversion"/>
  </si>
  <si>
    <r>
      <rPr>
        <b/>
        <sz val="12"/>
        <rFont val="돋움"/>
        <family val="3"/>
        <charset val="129"/>
      </rPr>
      <t>기타</t>
    </r>
    <r>
      <rPr>
        <b/>
        <sz val="12"/>
        <rFont val="Calibri"/>
        <family val="2"/>
      </rPr>
      <t xml:space="preserve">, </t>
    </r>
    <r>
      <rPr>
        <b/>
        <sz val="12"/>
        <rFont val="돋움"/>
        <family val="3"/>
        <charset val="129"/>
      </rPr>
      <t>취하</t>
    </r>
    <r>
      <rPr>
        <b/>
        <sz val="12"/>
        <rFont val="Calibri"/>
        <family val="2"/>
      </rPr>
      <t xml:space="preserve"> </t>
    </r>
    <r>
      <rPr>
        <b/>
        <sz val="12"/>
        <rFont val="돋움"/>
        <family val="3"/>
        <charset val="129"/>
      </rPr>
      <t>등</t>
    </r>
    <phoneticPr fontId="1" type="noConversion"/>
  </si>
  <si>
    <t>계</t>
    <phoneticPr fontId="1" type="noConversion"/>
  </si>
  <si>
    <t>계</t>
    <phoneticPr fontId="1" type="noConversion"/>
  </si>
  <si>
    <t>취하, 종결 등</t>
    <phoneticPr fontId="1" type="noConversion"/>
  </si>
  <si>
    <t>2020년 상반기 영광군 정보공개 분야별 청구처리현황 통계분석</t>
    <phoneticPr fontId="1" type="noConversion"/>
  </si>
  <si>
    <t>기간 : 2020. 1. 1. ~ 6. 30.</t>
    <phoneticPr fontId="1" type="noConversion"/>
  </si>
  <si>
    <t>(단위 :     건)</t>
    <phoneticPr fontId="1" type="noConversion"/>
  </si>
  <si>
    <t>문화, 관광, 
이모빌리티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</si>
</sst>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b/>
      <sz val="12"/>
      <name val="돋움"/>
      <family val="3"/>
      <charset val="129"/>
    </font>
    <font>
      <b/>
      <sz val="12"/>
      <name val="Calibri"/>
      <family val="2"/>
    </font>
    <font>
      <sz val="12"/>
      <color indexed="8"/>
      <name val="맑은 고딕"/>
      <family val="2"/>
      <scheme val="minor"/>
    </font>
    <font>
      <b/>
      <sz val="12"/>
      <color indexed="8"/>
      <name val="맑은 고딕"/>
      <family val="3"/>
      <charset val="129"/>
      <scheme val="minor"/>
    </font>
    <font>
      <b/>
      <sz val="22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41" fontId="6" fillId="4" borderId="4" xfId="1" applyFont="1" applyFill="1" applyBorder="1" applyAlignment="1">
      <alignment horizontal="center" vertical="center"/>
    </xf>
    <xf numFmtId="41" fontId="6" fillId="4" borderId="6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G50" sqref="G50"/>
    </sheetView>
  </sheetViews>
  <sheetFormatPr defaultRowHeight="16.5" x14ac:dyDescent="0.3"/>
  <cols>
    <col min="1" max="1" width="16.875" style="1" customWidth="1"/>
    <col min="2" max="8" width="17.5" style="1" customWidth="1"/>
    <col min="9" max="9" width="17.5" customWidth="1"/>
  </cols>
  <sheetData>
    <row r="1" spans="1:9" ht="55.5" customHeight="1" x14ac:dyDescent="0.3">
      <c r="A1" s="21" t="s">
        <v>57</v>
      </c>
      <c r="B1" s="21"/>
      <c r="C1" s="21"/>
      <c r="D1" s="21"/>
      <c r="E1" s="21"/>
      <c r="F1" s="21"/>
      <c r="G1" s="21"/>
      <c r="H1" s="21"/>
      <c r="I1" s="21"/>
    </row>
    <row r="3" spans="1:9" ht="18.75" customHeight="1" x14ac:dyDescent="0.3">
      <c r="A3" s="22" t="s">
        <v>58</v>
      </c>
      <c r="B3" s="22"/>
      <c r="H3" s="23" t="s">
        <v>59</v>
      </c>
      <c r="I3" s="23"/>
    </row>
    <row r="4" spans="1:9" x14ac:dyDescent="0.3">
      <c r="A4" s="12" t="s">
        <v>40</v>
      </c>
      <c r="B4" s="13" t="s">
        <v>0</v>
      </c>
      <c r="C4" s="12" t="s">
        <v>39</v>
      </c>
      <c r="D4" s="14" t="s">
        <v>38</v>
      </c>
      <c r="E4" s="15"/>
      <c r="F4" s="15"/>
      <c r="G4" s="15"/>
      <c r="H4" s="16"/>
      <c r="I4" s="12" t="s">
        <v>37</v>
      </c>
    </row>
    <row r="5" spans="1:9" x14ac:dyDescent="0.3">
      <c r="A5" s="17"/>
      <c r="B5" s="17"/>
      <c r="C5" s="18"/>
      <c r="D5" s="19" t="s">
        <v>34</v>
      </c>
      <c r="E5" s="19" t="s">
        <v>35</v>
      </c>
      <c r="F5" s="19" t="s">
        <v>36</v>
      </c>
      <c r="G5" s="20" t="s">
        <v>52</v>
      </c>
      <c r="H5" s="20" t="s">
        <v>53</v>
      </c>
      <c r="I5" s="17"/>
    </row>
    <row r="6" spans="1:9" ht="37.5" customHeight="1" x14ac:dyDescent="0.3">
      <c r="A6" s="24" t="s">
        <v>1</v>
      </c>
      <c r="B6" s="25"/>
      <c r="C6" s="26">
        <f>SUM(C7,C12,C15,C18,C19,C22,C27,C32,C35:C37,C46)</f>
        <v>1006</v>
      </c>
      <c r="D6" s="26">
        <v>616</v>
      </c>
      <c r="E6" s="26">
        <v>79</v>
      </c>
      <c r="F6" s="26">
        <v>26</v>
      </c>
      <c r="G6" s="26">
        <v>0</v>
      </c>
      <c r="H6" s="26">
        <v>285</v>
      </c>
      <c r="I6" s="27"/>
    </row>
    <row r="7" spans="1:9" ht="17.25" x14ac:dyDescent="0.3">
      <c r="A7" s="3" t="s">
        <v>49</v>
      </c>
      <c r="B7" s="28" t="s">
        <v>33</v>
      </c>
      <c r="C7" s="28">
        <f>SUM(C8:C11)</f>
        <v>347</v>
      </c>
      <c r="D7" s="28">
        <f t="shared" ref="D7:H7" si="0">SUM(D8:D11)</f>
        <v>220</v>
      </c>
      <c r="E7" s="28">
        <f t="shared" si="0"/>
        <v>46</v>
      </c>
      <c r="F7" s="28">
        <f t="shared" si="0"/>
        <v>6</v>
      </c>
      <c r="G7" s="28">
        <f t="shared" si="0"/>
        <v>0</v>
      </c>
      <c r="H7" s="28">
        <f t="shared" si="0"/>
        <v>75</v>
      </c>
      <c r="I7" s="2"/>
    </row>
    <row r="8" spans="1:9" ht="17.25" x14ac:dyDescent="0.3">
      <c r="A8" s="6"/>
      <c r="B8" s="4" t="s">
        <v>15</v>
      </c>
      <c r="C8" s="4">
        <f>SUM(D8:H8)</f>
        <v>23</v>
      </c>
      <c r="D8" s="5">
        <v>18</v>
      </c>
      <c r="E8" s="5">
        <v>1</v>
      </c>
      <c r="F8" s="5">
        <v>0</v>
      </c>
      <c r="G8" s="5">
        <v>0</v>
      </c>
      <c r="H8" s="5">
        <v>4</v>
      </c>
      <c r="I8" s="2"/>
    </row>
    <row r="9" spans="1:9" ht="17.25" x14ac:dyDescent="0.3">
      <c r="A9" s="6"/>
      <c r="B9" s="4" t="s">
        <v>17</v>
      </c>
      <c r="C9" s="4">
        <f t="shared" ref="C9:C46" si="1">SUM(D9:H9)</f>
        <v>260</v>
      </c>
      <c r="D9" s="5">
        <v>160</v>
      </c>
      <c r="E9" s="5">
        <v>37</v>
      </c>
      <c r="F9" s="5">
        <v>4</v>
      </c>
      <c r="G9" s="5">
        <v>0</v>
      </c>
      <c r="H9" s="5">
        <v>59</v>
      </c>
      <c r="I9" s="2"/>
    </row>
    <row r="10" spans="1:9" ht="17.25" x14ac:dyDescent="0.3">
      <c r="A10" s="6"/>
      <c r="B10" s="4" t="s">
        <v>18</v>
      </c>
      <c r="C10" s="4">
        <f t="shared" si="1"/>
        <v>32</v>
      </c>
      <c r="D10" s="5">
        <v>25</v>
      </c>
      <c r="E10" s="5">
        <v>3</v>
      </c>
      <c r="F10" s="5">
        <v>0</v>
      </c>
      <c r="G10" s="5">
        <v>0</v>
      </c>
      <c r="H10" s="5">
        <v>4</v>
      </c>
      <c r="I10" s="2"/>
    </row>
    <row r="11" spans="1:9" ht="17.25" x14ac:dyDescent="0.3">
      <c r="A11" s="7"/>
      <c r="B11" s="4" t="s">
        <v>20</v>
      </c>
      <c r="C11" s="4">
        <f t="shared" si="1"/>
        <v>32</v>
      </c>
      <c r="D11" s="5">
        <v>17</v>
      </c>
      <c r="E11" s="5">
        <v>5</v>
      </c>
      <c r="F11" s="5">
        <v>2</v>
      </c>
      <c r="G11" s="5">
        <v>0</v>
      </c>
      <c r="H11" s="5">
        <v>8</v>
      </c>
      <c r="I11" s="2"/>
    </row>
    <row r="12" spans="1:9" ht="17.25" x14ac:dyDescent="0.3">
      <c r="A12" s="3" t="s">
        <v>42</v>
      </c>
      <c r="B12" s="28" t="s">
        <v>54</v>
      </c>
      <c r="C12" s="28">
        <f>SUM(C13:C14)</f>
        <v>26</v>
      </c>
      <c r="D12" s="28">
        <f t="shared" ref="D12:H12" si="2">SUM(D13:D14)</f>
        <v>17</v>
      </c>
      <c r="E12" s="28">
        <f t="shared" si="2"/>
        <v>3</v>
      </c>
      <c r="F12" s="28">
        <f t="shared" si="2"/>
        <v>3</v>
      </c>
      <c r="G12" s="28">
        <f t="shared" si="2"/>
        <v>0</v>
      </c>
      <c r="H12" s="28">
        <f t="shared" si="2"/>
        <v>3</v>
      </c>
      <c r="I12" s="2"/>
    </row>
    <row r="13" spans="1:9" ht="17.25" x14ac:dyDescent="0.3">
      <c r="A13" s="6"/>
      <c r="B13" s="4" t="s">
        <v>25</v>
      </c>
      <c r="C13" s="4">
        <f>SUM(D13:H13)</f>
        <v>6</v>
      </c>
      <c r="D13" s="5">
        <v>4</v>
      </c>
      <c r="E13" s="5">
        <v>1</v>
      </c>
      <c r="F13" s="5">
        <v>0</v>
      </c>
      <c r="G13" s="5">
        <v>0</v>
      </c>
      <c r="H13" s="5">
        <v>1</v>
      </c>
      <c r="I13" s="2"/>
    </row>
    <row r="14" spans="1:9" ht="17.25" x14ac:dyDescent="0.3">
      <c r="A14" s="7"/>
      <c r="B14" s="4" t="s">
        <v>19</v>
      </c>
      <c r="C14" s="4">
        <f t="shared" si="1"/>
        <v>20</v>
      </c>
      <c r="D14" s="5">
        <v>13</v>
      </c>
      <c r="E14" s="5">
        <v>2</v>
      </c>
      <c r="F14" s="5">
        <v>3</v>
      </c>
      <c r="G14" s="5">
        <v>0</v>
      </c>
      <c r="H14" s="5">
        <v>2</v>
      </c>
      <c r="I14" s="2"/>
    </row>
    <row r="15" spans="1:9" ht="17.25" x14ac:dyDescent="0.3">
      <c r="A15" s="3" t="s">
        <v>60</v>
      </c>
      <c r="B15" s="28" t="s">
        <v>33</v>
      </c>
      <c r="C15" s="28">
        <f>SUM(C16:C17)</f>
        <v>53</v>
      </c>
      <c r="D15" s="28">
        <f t="shared" ref="D15:H15" si="3">SUM(D16:D17)</f>
        <v>28</v>
      </c>
      <c r="E15" s="28">
        <f t="shared" si="3"/>
        <v>7</v>
      </c>
      <c r="F15" s="28">
        <f t="shared" si="3"/>
        <v>0</v>
      </c>
      <c r="G15" s="28">
        <f t="shared" si="3"/>
        <v>0</v>
      </c>
      <c r="H15" s="28">
        <f t="shared" si="3"/>
        <v>18</v>
      </c>
      <c r="I15" s="2"/>
    </row>
    <row r="16" spans="1:9" ht="17.25" x14ac:dyDescent="0.3">
      <c r="A16" s="6"/>
      <c r="B16" s="4" t="s">
        <v>30</v>
      </c>
      <c r="C16" s="4">
        <f t="shared" ref="C16" si="4">SUM(D16:H16)</f>
        <v>50</v>
      </c>
      <c r="D16" s="5">
        <v>26</v>
      </c>
      <c r="E16" s="5">
        <v>7</v>
      </c>
      <c r="F16" s="5">
        <v>0</v>
      </c>
      <c r="G16" s="5">
        <v>0</v>
      </c>
      <c r="H16" s="5">
        <v>17</v>
      </c>
      <c r="I16" s="2"/>
    </row>
    <row r="17" spans="1:9" ht="17.25" x14ac:dyDescent="0.3">
      <c r="A17" s="7"/>
      <c r="B17" s="4" t="s">
        <v>26</v>
      </c>
      <c r="C17" s="4">
        <f t="shared" si="1"/>
        <v>3</v>
      </c>
      <c r="D17" s="5">
        <v>2</v>
      </c>
      <c r="E17" s="5">
        <v>0</v>
      </c>
      <c r="F17" s="5">
        <v>0</v>
      </c>
      <c r="G17" s="5">
        <v>0</v>
      </c>
      <c r="H17" s="5">
        <v>1</v>
      </c>
      <c r="I17" s="2"/>
    </row>
    <row r="18" spans="1:9" ht="17.25" x14ac:dyDescent="0.3">
      <c r="A18" s="8" t="s">
        <v>43</v>
      </c>
      <c r="B18" s="28" t="s">
        <v>22</v>
      </c>
      <c r="C18" s="28">
        <f t="shared" si="1"/>
        <v>40</v>
      </c>
      <c r="D18" s="29">
        <v>26</v>
      </c>
      <c r="E18" s="29">
        <v>2</v>
      </c>
      <c r="F18" s="29">
        <v>1</v>
      </c>
      <c r="G18" s="29">
        <v>0</v>
      </c>
      <c r="H18" s="29">
        <v>11</v>
      </c>
      <c r="I18" s="2"/>
    </row>
    <row r="19" spans="1:9" ht="17.25" x14ac:dyDescent="0.3">
      <c r="A19" s="3" t="s">
        <v>45</v>
      </c>
      <c r="B19" s="28" t="s">
        <v>33</v>
      </c>
      <c r="C19" s="28">
        <f>SUM(C20:C21)</f>
        <v>54</v>
      </c>
      <c r="D19" s="28">
        <f t="shared" ref="D19:H19" si="5">SUM(D20:D21)</f>
        <v>33</v>
      </c>
      <c r="E19" s="28">
        <f t="shared" si="5"/>
        <v>3</v>
      </c>
      <c r="F19" s="28">
        <f t="shared" si="5"/>
        <v>7</v>
      </c>
      <c r="G19" s="28">
        <f t="shared" si="5"/>
        <v>0</v>
      </c>
      <c r="H19" s="28">
        <f t="shared" si="5"/>
        <v>11</v>
      </c>
      <c r="I19" s="2"/>
    </row>
    <row r="20" spans="1:9" ht="17.25" x14ac:dyDescent="0.3">
      <c r="A20" s="6"/>
      <c r="B20" s="4" t="s">
        <v>23</v>
      </c>
      <c r="C20" s="4">
        <f t="shared" ref="C20" si="6">SUM(D20:H20)</f>
        <v>18</v>
      </c>
      <c r="D20" s="5">
        <v>11</v>
      </c>
      <c r="E20" s="5">
        <v>2</v>
      </c>
      <c r="F20" s="5">
        <v>0</v>
      </c>
      <c r="G20" s="5">
        <v>0</v>
      </c>
      <c r="H20" s="5">
        <v>5</v>
      </c>
      <c r="I20" s="2"/>
    </row>
    <row r="21" spans="1:9" ht="17.25" x14ac:dyDescent="0.3">
      <c r="A21" s="7"/>
      <c r="B21" s="4" t="s">
        <v>24</v>
      </c>
      <c r="C21" s="4">
        <f t="shared" si="1"/>
        <v>36</v>
      </c>
      <c r="D21" s="5">
        <v>22</v>
      </c>
      <c r="E21" s="5">
        <v>1</v>
      </c>
      <c r="F21" s="5">
        <v>7</v>
      </c>
      <c r="G21" s="5">
        <v>0</v>
      </c>
      <c r="H21" s="5">
        <v>6</v>
      </c>
      <c r="I21" s="2"/>
    </row>
    <row r="22" spans="1:9" ht="17.25" x14ac:dyDescent="0.3">
      <c r="A22" s="3" t="s">
        <v>48</v>
      </c>
      <c r="B22" s="28" t="s">
        <v>33</v>
      </c>
      <c r="C22" s="28">
        <f>SUM(C23:C26)</f>
        <v>232</v>
      </c>
      <c r="D22" s="28">
        <f t="shared" ref="D22:H22" si="7">SUM(D23:D26)</f>
        <v>160</v>
      </c>
      <c r="E22" s="28">
        <f t="shared" si="7"/>
        <v>5</v>
      </c>
      <c r="F22" s="28">
        <f t="shared" si="7"/>
        <v>5</v>
      </c>
      <c r="G22" s="28">
        <f t="shared" si="7"/>
        <v>0</v>
      </c>
      <c r="H22" s="28">
        <f t="shared" si="7"/>
        <v>62</v>
      </c>
      <c r="I22" s="2"/>
    </row>
    <row r="23" spans="1:9" ht="17.25" x14ac:dyDescent="0.3">
      <c r="A23" s="6"/>
      <c r="B23" s="4" t="s">
        <v>31</v>
      </c>
      <c r="C23" s="4">
        <f t="shared" ref="C23" si="8">SUM(D23:H23)</f>
        <v>27</v>
      </c>
      <c r="D23" s="5">
        <v>16</v>
      </c>
      <c r="E23" s="5">
        <v>1</v>
      </c>
      <c r="F23" s="5">
        <v>0</v>
      </c>
      <c r="G23" s="5">
        <v>0</v>
      </c>
      <c r="H23" s="5">
        <v>10</v>
      </c>
      <c r="I23" s="2"/>
    </row>
    <row r="24" spans="1:9" ht="17.25" x14ac:dyDescent="0.3">
      <c r="A24" s="6"/>
      <c r="B24" s="4" t="s">
        <v>32</v>
      </c>
      <c r="C24" s="4">
        <f t="shared" si="1"/>
        <v>33</v>
      </c>
      <c r="D24" s="5">
        <v>24</v>
      </c>
      <c r="E24" s="5">
        <v>2</v>
      </c>
      <c r="F24" s="5">
        <v>3</v>
      </c>
      <c r="G24" s="5">
        <v>0</v>
      </c>
      <c r="H24" s="5">
        <v>4</v>
      </c>
      <c r="I24" s="2"/>
    </row>
    <row r="25" spans="1:9" ht="17.25" x14ac:dyDescent="0.3">
      <c r="A25" s="6"/>
      <c r="B25" s="4" t="s">
        <v>28</v>
      </c>
      <c r="C25" s="4">
        <f t="shared" si="1"/>
        <v>145</v>
      </c>
      <c r="D25" s="5">
        <v>96</v>
      </c>
      <c r="E25" s="5">
        <v>1</v>
      </c>
      <c r="F25" s="5">
        <v>2</v>
      </c>
      <c r="G25" s="5">
        <v>0</v>
      </c>
      <c r="H25" s="5">
        <v>46</v>
      </c>
      <c r="I25" s="2"/>
    </row>
    <row r="26" spans="1:9" ht="17.25" x14ac:dyDescent="0.3">
      <c r="A26" s="7"/>
      <c r="B26" s="4" t="s">
        <v>14</v>
      </c>
      <c r="C26" s="4">
        <f t="shared" si="1"/>
        <v>27</v>
      </c>
      <c r="D26" s="5">
        <v>24</v>
      </c>
      <c r="E26" s="5">
        <v>1</v>
      </c>
      <c r="F26" s="5">
        <v>0</v>
      </c>
      <c r="G26" s="5">
        <v>0</v>
      </c>
      <c r="H26" s="5">
        <v>2</v>
      </c>
      <c r="I26" s="2"/>
    </row>
    <row r="27" spans="1:9" ht="17.25" x14ac:dyDescent="0.3">
      <c r="A27" s="3" t="s">
        <v>44</v>
      </c>
      <c r="B27" s="28" t="s">
        <v>55</v>
      </c>
      <c r="C27" s="28">
        <f>SUM(C28:C31)</f>
        <v>32</v>
      </c>
      <c r="D27" s="28">
        <f t="shared" ref="D27:H27" si="9">SUM(D28:D31)</f>
        <v>20</v>
      </c>
      <c r="E27" s="28">
        <f t="shared" si="9"/>
        <v>5</v>
      </c>
      <c r="F27" s="28">
        <f t="shared" si="9"/>
        <v>3</v>
      </c>
      <c r="G27" s="28">
        <f t="shared" si="9"/>
        <v>0</v>
      </c>
      <c r="H27" s="28">
        <f t="shared" si="9"/>
        <v>4</v>
      </c>
      <c r="I27" s="2"/>
    </row>
    <row r="28" spans="1:9" ht="17.25" x14ac:dyDescent="0.3">
      <c r="A28" s="6"/>
      <c r="B28" s="4" t="s">
        <v>21</v>
      </c>
      <c r="C28" s="4">
        <f t="shared" ref="C28" si="10">SUM(D28:H28)</f>
        <v>4</v>
      </c>
      <c r="D28" s="5">
        <v>3</v>
      </c>
      <c r="E28" s="5">
        <v>1</v>
      </c>
      <c r="F28" s="5">
        <v>0</v>
      </c>
      <c r="G28" s="5">
        <v>0</v>
      </c>
      <c r="H28" s="5">
        <v>0</v>
      </c>
      <c r="I28" s="2"/>
    </row>
    <row r="29" spans="1:9" ht="17.25" x14ac:dyDescent="0.3">
      <c r="A29" s="6"/>
      <c r="B29" s="4" t="s">
        <v>27</v>
      </c>
      <c r="C29" s="4">
        <f t="shared" si="1"/>
        <v>11</v>
      </c>
      <c r="D29" s="5">
        <v>8</v>
      </c>
      <c r="E29" s="5">
        <v>2</v>
      </c>
      <c r="F29" s="5">
        <v>1</v>
      </c>
      <c r="G29" s="5">
        <v>0</v>
      </c>
      <c r="H29" s="5">
        <v>0</v>
      </c>
      <c r="I29" s="2"/>
    </row>
    <row r="30" spans="1:9" ht="17.25" x14ac:dyDescent="0.3">
      <c r="A30" s="6"/>
      <c r="B30" s="4" t="s">
        <v>13</v>
      </c>
      <c r="C30" s="4">
        <f t="shared" si="1"/>
        <v>12</v>
      </c>
      <c r="D30" s="5">
        <v>6</v>
      </c>
      <c r="E30" s="5">
        <v>2</v>
      </c>
      <c r="F30" s="5">
        <v>2</v>
      </c>
      <c r="G30" s="5">
        <v>0</v>
      </c>
      <c r="H30" s="5">
        <v>2</v>
      </c>
      <c r="I30" s="2"/>
    </row>
    <row r="31" spans="1:9" ht="17.25" x14ac:dyDescent="0.3">
      <c r="A31" s="7"/>
      <c r="B31" s="4" t="s">
        <v>4</v>
      </c>
      <c r="C31" s="4">
        <f t="shared" si="1"/>
        <v>5</v>
      </c>
      <c r="D31" s="5">
        <v>3</v>
      </c>
      <c r="E31" s="5">
        <v>0</v>
      </c>
      <c r="F31" s="5">
        <v>0</v>
      </c>
      <c r="G31" s="5">
        <v>0</v>
      </c>
      <c r="H31" s="5">
        <v>2</v>
      </c>
      <c r="I31" s="2"/>
    </row>
    <row r="32" spans="1:9" ht="17.25" x14ac:dyDescent="0.3">
      <c r="A32" s="3" t="s">
        <v>41</v>
      </c>
      <c r="B32" s="28" t="s">
        <v>33</v>
      </c>
      <c r="C32" s="28">
        <f>SUM(C33:C34)</f>
        <v>108</v>
      </c>
      <c r="D32" s="28">
        <f t="shared" ref="D32:H32" si="11">SUM(D33:D34)</f>
        <v>86</v>
      </c>
      <c r="E32" s="28">
        <f t="shared" si="11"/>
        <v>0</v>
      </c>
      <c r="F32" s="28">
        <f t="shared" si="11"/>
        <v>1</v>
      </c>
      <c r="G32" s="28">
        <f t="shared" si="11"/>
        <v>0</v>
      </c>
      <c r="H32" s="28">
        <f t="shared" si="11"/>
        <v>21</v>
      </c>
      <c r="I32" s="2"/>
    </row>
    <row r="33" spans="1:9" ht="17.25" x14ac:dyDescent="0.3">
      <c r="A33" s="6"/>
      <c r="B33" s="4" t="s">
        <v>16</v>
      </c>
      <c r="C33" s="4">
        <f t="shared" ref="C33" si="12">SUM(D33:H33)</f>
        <v>55</v>
      </c>
      <c r="D33" s="5">
        <v>45</v>
      </c>
      <c r="E33" s="5">
        <v>0</v>
      </c>
      <c r="F33" s="5">
        <v>1</v>
      </c>
      <c r="G33" s="5">
        <v>0</v>
      </c>
      <c r="H33" s="5">
        <v>9</v>
      </c>
      <c r="I33" s="2"/>
    </row>
    <row r="34" spans="1:9" ht="17.25" x14ac:dyDescent="0.3">
      <c r="A34" s="6"/>
      <c r="B34" s="4" t="s">
        <v>3</v>
      </c>
      <c r="C34" s="4">
        <f t="shared" si="1"/>
        <v>53</v>
      </c>
      <c r="D34" s="5">
        <v>41</v>
      </c>
      <c r="E34" s="5">
        <v>0</v>
      </c>
      <c r="F34" s="5">
        <v>0</v>
      </c>
      <c r="G34" s="5">
        <v>0</v>
      </c>
      <c r="H34" s="5">
        <v>12</v>
      </c>
      <c r="I34" s="2"/>
    </row>
    <row r="35" spans="1:9" ht="17.25" x14ac:dyDescent="0.3">
      <c r="A35" s="4" t="s">
        <v>46</v>
      </c>
      <c r="B35" s="28" t="s">
        <v>2</v>
      </c>
      <c r="C35" s="28">
        <f t="shared" si="1"/>
        <v>22</v>
      </c>
      <c r="D35" s="29">
        <v>15</v>
      </c>
      <c r="E35" s="29">
        <v>1</v>
      </c>
      <c r="F35" s="29">
        <v>0</v>
      </c>
      <c r="G35" s="29">
        <v>0</v>
      </c>
      <c r="H35" s="29">
        <v>6</v>
      </c>
      <c r="I35" s="2"/>
    </row>
    <row r="36" spans="1:9" ht="17.25" x14ac:dyDescent="0.3">
      <c r="A36" s="4" t="s">
        <v>47</v>
      </c>
      <c r="B36" s="28" t="s">
        <v>29</v>
      </c>
      <c r="C36" s="28">
        <f t="shared" si="1"/>
        <v>2</v>
      </c>
      <c r="D36" s="29">
        <v>1</v>
      </c>
      <c r="E36" s="29">
        <v>1</v>
      </c>
      <c r="F36" s="29">
        <v>0</v>
      </c>
      <c r="G36" s="29">
        <v>0</v>
      </c>
      <c r="H36" s="29">
        <v>0</v>
      </c>
      <c r="I36" s="2"/>
    </row>
    <row r="37" spans="1:9" ht="17.25" x14ac:dyDescent="0.3">
      <c r="A37" s="9" t="s">
        <v>50</v>
      </c>
      <c r="B37" s="28" t="s">
        <v>33</v>
      </c>
      <c r="C37" s="28">
        <f>SUM(C38:C45)</f>
        <v>19</v>
      </c>
      <c r="D37" s="28">
        <f t="shared" ref="D37:H37" si="13">SUM(D38:D45)</f>
        <v>10</v>
      </c>
      <c r="E37" s="28">
        <f t="shared" si="13"/>
        <v>6</v>
      </c>
      <c r="F37" s="28">
        <f t="shared" si="13"/>
        <v>0</v>
      </c>
      <c r="G37" s="28">
        <f t="shared" si="13"/>
        <v>0</v>
      </c>
      <c r="H37" s="28">
        <f t="shared" si="13"/>
        <v>3</v>
      </c>
      <c r="I37" s="2"/>
    </row>
    <row r="38" spans="1:9" ht="17.25" x14ac:dyDescent="0.3">
      <c r="A38" s="10"/>
      <c r="B38" s="4" t="s">
        <v>5</v>
      </c>
      <c r="C38" s="4">
        <f t="shared" ref="C38" si="14">SUM(D38:H38)</f>
        <v>1</v>
      </c>
      <c r="D38" s="5">
        <v>0</v>
      </c>
      <c r="E38" s="5">
        <v>0</v>
      </c>
      <c r="F38" s="5">
        <v>0</v>
      </c>
      <c r="G38" s="5">
        <v>0</v>
      </c>
      <c r="H38" s="5">
        <v>1</v>
      </c>
      <c r="I38" s="2"/>
    </row>
    <row r="39" spans="1:9" ht="17.25" x14ac:dyDescent="0.3">
      <c r="A39" s="10"/>
      <c r="B39" s="4" t="s">
        <v>6</v>
      </c>
      <c r="C39" s="4">
        <f t="shared" si="1"/>
        <v>1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2"/>
    </row>
    <row r="40" spans="1:9" ht="17.25" x14ac:dyDescent="0.3">
      <c r="A40" s="10"/>
      <c r="B40" s="4" t="s">
        <v>7</v>
      </c>
      <c r="C40" s="4">
        <f t="shared" si="1"/>
        <v>2</v>
      </c>
      <c r="D40" s="5">
        <v>1</v>
      </c>
      <c r="E40" s="5">
        <v>1</v>
      </c>
      <c r="F40" s="5">
        <v>0</v>
      </c>
      <c r="G40" s="5">
        <v>0</v>
      </c>
      <c r="H40" s="5">
        <v>0</v>
      </c>
      <c r="I40" s="2"/>
    </row>
    <row r="41" spans="1:9" ht="17.25" x14ac:dyDescent="0.3">
      <c r="A41" s="10"/>
      <c r="B41" s="4" t="s">
        <v>8</v>
      </c>
      <c r="C41" s="4">
        <f t="shared" si="1"/>
        <v>1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2"/>
    </row>
    <row r="42" spans="1:9" ht="17.25" x14ac:dyDescent="0.3">
      <c r="A42" s="10"/>
      <c r="B42" s="4" t="s">
        <v>9</v>
      </c>
      <c r="C42" s="4">
        <f t="shared" si="1"/>
        <v>2</v>
      </c>
      <c r="D42" s="5">
        <v>2</v>
      </c>
      <c r="E42" s="5">
        <v>0</v>
      </c>
      <c r="F42" s="5">
        <v>0</v>
      </c>
      <c r="G42" s="5">
        <v>0</v>
      </c>
      <c r="H42" s="5">
        <v>0</v>
      </c>
      <c r="I42" s="2"/>
    </row>
    <row r="43" spans="1:9" ht="17.25" x14ac:dyDescent="0.3">
      <c r="A43" s="10"/>
      <c r="B43" s="4" t="s">
        <v>10</v>
      </c>
      <c r="C43" s="4">
        <f t="shared" si="1"/>
        <v>4</v>
      </c>
      <c r="D43" s="5">
        <v>4</v>
      </c>
      <c r="E43" s="5">
        <v>0</v>
      </c>
      <c r="F43" s="5">
        <v>0</v>
      </c>
      <c r="G43" s="5">
        <v>0</v>
      </c>
      <c r="H43" s="5">
        <v>0</v>
      </c>
      <c r="I43" s="2"/>
    </row>
    <row r="44" spans="1:9" ht="17.25" x14ac:dyDescent="0.3">
      <c r="A44" s="10"/>
      <c r="B44" s="4" t="s">
        <v>11</v>
      </c>
      <c r="C44" s="4">
        <f t="shared" si="1"/>
        <v>1</v>
      </c>
      <c r="D44" s="5">
        <v>0</v>
      </c>
      <c r="E44" s="5">
        <v>1</v>
      </c>
      <c r="F44" s="5">
        <v>0</v>
      </c>
      <c r="G44" s="5">
        <v>0</v>
      </c>
      <c r="H44" s="5">
        <v>0</v>
      </c>
      <c r="I44" s="2"/>
    </row>
    <row r="45" spans="1:9" ht="17.25" x14ac:dyDescent="0.3">
      <c r="A45" s="11"/>
      <c r="B45" s="4" t="s">
        <v>12</v>
      </c>
      <c r="C45" s="4">
        <f t="shared" si="1"/>
        <v>7</v>
      </c>
      <c r="D45" s="5">
        <v>1</v>
      </c>
      <c r="E45" s="5">
        <v>4</v>
      </c>
      <c r="F45" s="5">
        <v>0</v>
      </c>
      <c r="G45" s="5">
        <v>0</v>
      </c>
      <c r="H45" s="5">
        <v>2</v>
      </c>
      <c r="I45" s="2"/>
    </row>
    <row r="46" spans="1:9" ht="17.25" x14ac:dyDescent="0.3">
      <c r="A46" s="4" t="s">
        <v>51</v>
      </c>
      <c r="B46" s="28" t="s">
        <v>56</v>
      </c>
      <c r="C46" s="28">
        <f t="shared" si="1"/>
        <v>71</v>
      </c>
      <c r="D46" s="29">
        <v>0</v>
      </c>
      <c r="E46" s="29">
        <v>0</v>
      </c>
      <c r="F46" s="29">
        <v>0</v>
      </c>
      <c r="G46" s="29">
        <v>0</v>
      </c>
      <c r="H46" s="29">
        <v>71</v>
      </c>
      <c r="I46" s="2"/>
    </row>
  </sheetData>
  <mergeCells count="17">
    <mergeCell ref="A37:A45"/>
    <mergeCell ref="A1:I1"/>
    <mergeCell ref="A3:B3"/>
    <mergeCell ref="H3:I3"/>
    <mergeCell ref="A7:A11"/>
    <mergeCell ref="A22:A26"/>
    <mergeCell ref="A27:A31"/>
    <mergeCell ref="A32:A34"/>
    <mergeCell ref="A12:A14"/>
    <mergeCell ref="A15:A17"/>
    <mergeCell ref="A19:A21"/>
    <mergeCell ref="I4:I5"/>
    <mergeCell ref="D4:H4"/>
    <mergeCell ref="B4:B5"/>
    <mergeCell ref="C4:C5"/>
    <mergeCell ref="A4:A5"/>
    <mergeCell ref="A6:B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청구처리현황통계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yggun</cp:lastModifiedBy>
  <dcterms:created xsi:type="dcterms:W3CDTF">2020-08-27T08:19:28Z</dcterms:created>
  <dcterms:modified xsi:type="dcterms:W3CDTF">2020-08-28T06:53:38Z</dcterms:modified>
</cp:coreProperties>
</file>